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raguser\Desktop\proof\"/>
    </mc:Choice>
  </mc:AlternateContent>
  <xr:revisionPtr revIDLastSave="0" documentId="13_ncr:1_{3DA886B5-0DA4-4445-99C2-F814AD187D20}" xr6:coauthVersionLast="47" xr6:coauthVersionMax="47" xr10:uidLastSave="{00000000-0000-0000-0000-000000000000}"/>
  <bookViews>
    <workbookView xWindow="-120" yWindow="-120" windowWidth="29040" windowHeight="15840" xr2:uid="{046869F4-72FB-4992-B094-D9A9748FBD9D}"/>
  </bookViews>
  <sheets>
    <sheet name="Megrendelő la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44" i="1"/>
  <c r="F43" i="1"/>
  <c r="F42" i="1"/>
  <c r="F4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5" i="1" l="1"/>
</calcChain>
</file>

<file path=xl/sharedStrings.xml><?xml version="1.0" encoding="utf-8"?>
<sst xmlns="http://schemas.openxmlformats.org/spreadsheetml/2006/main" count="128" uniqueCount="54">
  <si>
    <t>Tej 1,5 % 1l</t>
  </si>
  <si>
    <t>Tej 2,8 % 1l</t>
  </si>
  <si>
    <t>Tej 3,5 % 1l</t>
  </si>
  <si>
    <t>Laktózmentes tej 2,8% 1l</t>
  </si>
  <si>
    <t>Kakaó 0,5 l</t>
  </si>
  <si>
    <t>Madártej 0,5 l</t>
  </si>
  <si>
    <t>E-mentes habart joghurt áfonyás</t>
  </si>
  <si>
    <t>E-mentes habart joghurt barackos</t>
  </si>
  <si>
    <t>E-mentes habart joghurt epres</t>
  </si>
  <si>
    <t>E-mentes habart joghurt málnás</t>
  </si>
  <si>
    <t>E-mentes habart joghurt meggyes</t>
  </si>
  <si>
    <t>E-mentes habart joghurt natúr</t>
  </si>
  <si>
    <t>E-mentes habart joghurt zöldalmás</t>
  </si>
  <si>
    <t>Kefír 175 g</t>
  </si>
  <si>
    <t>Kefir 0,5 l</t>
  </si>
  <si>
    <t>Ivó joghurt áfonyás</t>
  </si>
  <si>
    <t>Ivó joghurt barackos</t>
  </si>
  <si>
    <t>Ivó joghurt epres</t>
  </si>
  <si>
    <t>Ivó joghurt málnás</t>
  </si>
  <si>
    <t>Ivó joghurt meggyes</t>
  </si>
  <si>
    <t>Ivó joghurt natúr</t>
  </si>
  <si>
    <t>Ivó joghurt zöldalmás</t>
  </si>
  <si>
    <t>Natúr joghurt 175 g</t>
  </si>
  <si>
    <t>Túró 0,25 kg</t>
  </si>
  <si>
    <t>Vaj 100 g</t>
  </si>
  <si>
    <t>Darabolt trappista ~150 g</t>
  </si>
  <si>
    <t>Darabolt füstöl trappista ~150 g</t>
  </si>
  <si>
    <t>Darabolt füstölt gomolya natúr ~150 g</t>
  </si>
  <si>
    <t>Darabolt füstölt gomolya fokhagymás ~150 g</t>
  </si>
  <si>
    <t>Darabolt füstölt gomolya magyaros ~150 g</t>
  </si>
  <si>
    <t>Darabolt gomolya natúr ~150 g</t>
  </si>
  <si>
    <t>Darabolt gomolya bazsalikomos ~150 g</t>
  </si>
  <si>
    <t>Darabolt gomolya fokhagymás ~150 g</t>
  </si>
  <si>
    <t>Darabolt gomolya lilahagymás ~150 g</t>
  </si>
  <si>
    <t>Darabolt gomolya magyaros ~150 g</t>
  </si>
  <si>
    <t>Tejföl 20% 175 g</t>
  </si>
  <si>
    <t>Tejföl 20% 375 g</t>
  </si>
  <si>
    <t>Termék</t>
  </si>
  <si>
    <t>Rendelt mennyiség</t>
  </si>
  <si>
    <t>Nettó ár</t>
  </si>
  <si>
    <t>Összesítés</t>
  </si>
  <si>
    <t>Üzlet / Megrendelő neve        :</t>
  </si>
  <si>
    <t>Megrendelés dátuma             :</t>
  </si>
  <si>
    <t>db/kg</t>
  </si>
  <si>
    <t>db</t>
  </si>
  <si>
    <t>kg</t>
  </si>
  <si>
    <t>Martontej megrendelés elérhetősége</t>
  </si>
  <si>
    <t>+36 30 237-3340,     megrendeles@martontej.hu</t>
  </si>
  <si>
    <t>Martontej kereskedelem elérhetősége</t>
  </si>
  <si>
    <t>+36 30 947-2640,     kereskedelem@martontej.hu</t>
  </si>
  <si>
    <t>:</t>
  </si>
  <si>
    <t>Mascarpone 40% 500 g</t>
  </si>
  <si>
    <t>Bruttó végösszeg</t>
  </si>
  <si>
    <t>Kért szállítás dátuma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</si>
</sst>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49" fontId="1" fillId="0" borderId="0" xfId="0" applyNumberFormat="1" applyFont="1"/>
    <xf numFmtId="49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3" fillId="0" borderId="0" xfId="0" applyFont="1"/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6</xdr:col>
      <xdr:colOff>76200</xdr:colOff>
      <xdr:row>3</xdr:row>
      <xdr:rowOff>94527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10482EBF-A158-4107-B0BC-EA7441B31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38100"/>
          <a:ext cx="1123950" cy="732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49EE-4FCA-42B8-B9A4-3AA1C8E59D3A}">
  <dimension ref="A2:F49"/>
  <sheetViews>
    <sheetView tabSelected="1" topLeftCell="A25" zoomScaleNormal="100" workbookViewId="0">
      <selection activeCell="I14" sqref="I14"/>
    </sheetView>
  </sheetViews>
  <sheetFormatPr defaultRowHeight="15.75" x14ac:dyDescent="0.25"/>
  <cols>
    <col min="1" max="1" width="40.7109375" style="2" bestFit="1" customWidth="1"/>
    <col min="2" max="2" width="19" style="2" customWidth="1"/>
    <col min="3" max="3" width="7" style="4" customWidth="1"/>
    <col min="4" max="4" width="10.140625" style="4" customWidth="1"/>
    <col min="5" max="5" width="3.5703125" style="4" customWidth="1"/>
    <col min="6" max="6" width="11.140625" style="9" bestFit="1" customWidth="1"/>
    <col min="7" max="16384" width="9.140625" style="2"/>
  </cols>
  <sheetData>
    <row r="2" spans="1:6" s="6" customFormat="1" ht="18.75" x14ac:dyDescent="0.3">
      <c r="A2" s="6" t="s">
        <v>41</v>
      </c>
      <c r="B2" s="17"/>
      <c r="C2" s="17"/>
      <c r="D2" s="17"/>
      <c r="E2" s="17"/>
      <c r="F2" s="17"/>
    </row>
    <row r="3" spans="1:6" s="6" customFormat="1" ht="18.75" x14ac:dyDescent="0.3">
      <c r="A3" s="6" t="s">
        <v>42</v>
      </c>
      <c r="B3" s="17"/>
      <c r="C3" s="17"/>
      <c r="D3" s="17"/>
      <c r="E3" s="17"/>
      <c r="F3" s="17"/>
    </row>
    <row r="4" spans="1:6" s="6" customFormat="1" ht="18.75" x14ac:dyDescent="0.3">
      <c r="A4" s="6" t="s">
        <v>53</v>
      </c>
    </row>
    <row r="5" spans="1:6" ht="16.5" thickBot="1" x14ac:dyDescent="0.3"/>
    <row r="6" spans="1:6" ht="16.5" thickBot="1" x14ac:dyDescent="0.3">
      <c r="A6" s="5" t="s">
        <v>37</v>
      </c>
      <c r="B6" s="5" t="s">
        <v>38</v>
      </c>
      <c r="C6" s="5" t="s">
        <v>43</v>
      </c>
      <c r="D6" s="5" t="s">
        <v>39</v>
      </c>
      <c r="E6" s="5"/>
      <c r="F6" s="10" t="s">
        <v>40</v>
      </c>
    </row>
    <row r="7" spans="1:6" ht="16.5" thickBot="1" x14ac:dyDescent="0.3">
      <c r="A7" s="1" t="s">
        <v>6</v>
      </c>
      <c r="B7" s="3"/>
      <c r="C7" s="3" t="s">
        <v>44</v>
      </c>
      <c r="D7" s="3">
        <v>277</v>
      </c>
      <c r="E7" s="3" t="s">
        <v>44</v>
      </c>
      <c r="F7" s="11">
        <f t="shared" ref="F7:F28" si="0" xml:space="preserve"> B7*D7</f>
        <v>0</v>
      </c>
    </row>
    <row r="8" spans="1:6" ht="16.5" thickBot="1" x14ac:dyDescent="0.3">
      <c r="A8" s="1" t="s">
        <v>7</v>
      </c>
      <c r="B8" s="3"/>
      <c r="C8" s="3" t="s">
        <v>44</v>
      </c>
      <c r="D8" s="3">
        <v>277</v>
      </c>
      <c r="E8" s="3" t="s">
        <v>44</v>
      </c>
      <c r="F8" s="11">
        <f t="shared" si="0"/>
        <v>0</v>
      </c>
    </row>
    <row r="9" spans="1:6" ht="16.5" thickBot="1" x14ac:dyDescent="0.3">
      <c r="A9" s="1" t="s">
        <v>8</v>
      </c>
      <c r="B9" s="3"/>
      <c r="C9" s="3" t="s">
        <v>44</v>
      </c>
      <c r="D9" s="3">
        <v>277</v>
      </c>
      <c r="E9" s="3" t="s">
        <v>44</v>
      </c>
      <c r="F9" s="11">
        <f t="shared" si="0"/>
        <v>0</v>
      </c>
    </row>
    <row r="10" spans="1:6" ht="16.5" thickBot="1" x14ac:dyDescent="0.3">
      <c r="A10" s="1" t="s">
        <v>9</v>
      </c>
      <c r="B10" s="3"/>
      <c r="C10" s="3" t="s">
        <v>44</v>
      </c>
      <c r="D10" s="3">
        <v>277</v>
      </c>
      <c r="E10" s="3" t="s">
        <v>44</v>
      </c>
      <c r="F10" s="11">
        <f t="shared" si="0"/>
        <v>0</v>
      </c>
    </row>
    <row r="11" spans="1:6" ht="16.5" thickBot="1" x14ac:dyDescent="0.3">
      <c r="A11" s="1" t="s">
        <v>10</v>
      </c>
      <c r="B11" s="3"/>
      <c r="C11" s="3" t="s">
        <v>44</v>
      </c>
      <c r="D11" s="3">
        <v>277</v>
      </c>
      <c r="E11" s="3" t="s">
        <v>44</v>
      </c>
      <c r="F11" s="11">
        <f t="shared" si="0"/>
        <v>0</v>
      </c>
    </row>
    <row r="12" spans="1:6" ht="16.5" thickBot="1" x14ac:dyDescent="0.3">
      <c r="A12" s="1" t="s">
        <v>11</v>
      </c>
      <c r="B12" s="3"/>
      <c r="C12" s="3" t="s">
        <v>44</v>
      </c>
      <c r="D12" s="3">
        <v>277</v>
      </c>
      <c r="E12" s="3" t="s">
        <v>44</v>
      </c>
      <c r="F12" s="11">
        <f t="shared" si="0"/>
        <v>0</v>
      </c>
    </row>
    <row r="13" spans="1:6" ht="16.5" thickBot="1" x14ac:dyDescent="0.3">
      <c r="A13" s="1" t="s">
        <v>12</v>
      </c>
      <c r="B13" s="3"/>
      <c r="C13" s="3" t="s">
        <v>44</v>
      </c>
      <c r="D13" s="3">
        <v>277</v>
      </c>
      <c r="E13" s="3" t="s">
        <v>44</v>
      </c>
      <c r="F13" s="11">
        <f t="shared" si="0"/>
        <v>0</v>
      </c>
    </row>
    <row r="14" spans="1:6" ht="16.5" thickBot="1" x14ac:dyDescent="0.3">
      <c r="A14" s="1" t="s">
        <v>13</v>
      </c>
      <c r="B14" s="3"/>
      <c r="C14" s="3" t="s">
        <v>44</v>
      </c>
      <c r="D14" s="3">
        <v>149</v>
      </c>
      <c r="E14" s="3" t="s">
        <v>44</v>
      </c>
      <c r="F14" s="11">
        <f t="shared" si="0"/>
        <v>0</v>
      </c>
    </row>
    <row r="15" spans="1:6" ht="16.5" thickBot="1" x14ac:dyDescent="0.3">
      <c r="A15" s="1" t="s">
        <v>14</v>
      </c>
      <c r="B15" s="3"/>
      <c r="C15" s="3" t="s">
        <v>44</v>
      </c>
      <c r="D15" s="3">
        <v>334</v>
      </c>
      <c r="E15" s="3" t="s">
        <v>44</v>
      </c>
      <c r="F15" s="11">
        <f t="shared" si="0"/>
        <v>0</v>
      </c>
    </row>
    <row r="16" spans="1:6" ht="16.5" thickBot="1" x14ac:dyDescent="0.3">
      <c r="A16" s="1" t="s">
        <v>35</v>
      </c>
      <c r="B16" s="3"/>
      <c r="C16" s="3" t="s">
        <v>44</v>
      </c>
      <c r="D16" s="3">
        <v>260</v>
      </c>
      <c r="E16" s="3" t="s">
        <v>44</v>
      </c>
      <c r="F16" s="11">
        <f t="shared" si="0"/>
        <v>0</v>
      </c>
    </row>
    <row r="17" spans="1:6" ht="16.5" thickBot="1" x14ac:dyDescent="0.3">
      <c r="A17" s="1" t="s">
        <v>36</v>
      </c>
      <c r="B17" s="3"/>
      <c r="C17" s="3" t="s">
        <v>44</v>
      </c>
      <c r="D17" s="3">
        <v>499</v>
      </c>
      <c r="E17" s="3" t="s">
        <v>44</v>
      </c>
      <c r="F17" s="11">
        <f t="shared" si="0"/>
        <v>0</v>
      </c>
    </row>
    <row r="18" spans="1:6" ht="16.5" thickBot="1" x14ac:dyDescent="0.3">
      <c r="A18" s="1" t="s">
        <v>15</v>
      </c>
      <c r="B18" s="3"/>
      <c r="C18" s="3" t="s">
        <v>44</v>
      </c>
      <c r="D18" s="3">
        <v>313</v>
      </c>
      <c r="E18" s="3" t="s">
        <v>44</v>
      </c>
      <c r="F18" s="11">
        <f t="shared" si="0"/>
        <v>0</v>
      </c>
    </row>
    <row r="19" spans="1:6" ht="16.5" thickBot="1" x14ac:dyDescent="0.3">
      <c r="A19" s="1" t="s">
        <v>16</v>
      </c>
      <c r="B19" s="3"/>
      <c r="C19" s="3" t="s">
        <v>44</v>
      </c>
      <c r="D19" s="3">
        <v>313</v>
      </c>
      <c r="E19" s="3" t="s">
        <v>44</v>
      </c>
      <c r="F19" s="11">
        <f t="shared" si="0"/>
        <v>0</v>
      </c>
    </row>
    <row r="20" spans="1:6" ht="16.5" thickBot="1" x14ac:dyDescent="0.3">
      <c r="A20" s="1" t="s">
        <v>17</v>
      </c>
      <c r="B20" s="3"/>
      <c r="C20" s="3" t="s">
        <v>44</v>
      </c>
      <c r="D20" s="3">
        <v>313</v>
      </c>
      <c r="E20" s="3" t="s">
        <v>44</v>
      </c>
      <c r="F20" s="11">
        <f t="shared" si="0"/>
        <v>0</v>
      </c>
    </row>
    <row r="21" spans="1:6" ht="16.5" thickBot="1" x14ac:dyDescent="0.3">
      <c r="A21" s="1" t="s">
        <v>18</v>
      </c>
      <c r="B21" s="3"/>
      <c r="C21" s="3" t="s">
        <v>44</v>
      </c>
      <c r="D21" s="3">
        <v>313</v>
      </c>
      <c r="E21" s="3" t="s">
        <v>44</v>
      </c>
      <c r="F21" s="11">
        <f t="shared" si="0"/>
        <v>0</v>
      </c>
    </row>
    <row r="22" spans="1:6" ht="16.5" thickBot="1" x14ac:dyDescent="0.3">
      <c r="A22" s="1" t="s">
        <v>19</v>
      </c>
      <c r="B22" s="3"/>
      <c r="C22" s="3" t="s">
        <v>44</v>
      </c>
      <c r="D22" s="3">
        <v>313</v>
      </c>
      <c r="E22" s="3" t="s">
        <v>44</v>
      </c>
      <c r="F22" s="11">
        <f t="shared" si="0"/>
        <v>0</v>
      </c>
    </row>
    <row r="23" spans="1:6" ht="16.5" thickBot="1" x14ac:dyDescent="0.3">
      <c r="A23" s="1" t="s">
        <v>20</v>
      </c>
      <c r="B23" s="3"/>
      <c r="C23" s="3" t="s">
        <v>44</v>
      </c>
      <c r="D23" s="3">
        <v>313</v>
      </c>
      <c r="E23" s="3" t="s">
        <v>44</v>
      </c>
      <c r="F23" s="11">
        <f t="shared" si="0"/>
        <v>0</v>
      </c>
    </row>
    <row r="24" spans="1:6" ht="16.5" thickBot="1" x14ac:dyDescent="0.3">
      <c r="A24" s="1" t="s">
        <v>21</v>
      </c>
      <c r="B24" s="3"/>
      <c r="C24" s="3" t="s">
        <v>44</v>
      </c>
      <c r="D24" s="3">
        <v>313</v>
      </c>
      <c r="E24" s="3" t="s">
        <v>44</v>
      </c>
      <c r="F24" s="11">
        <f t="shared" si="0"/>
        <v>0</v>
      </c>
    </row>
    <row r="25" spans="1:6" ht="16.5" thickBot="1" x14ac:dyDescent="0.3">
      <c r="A25" s="1" t="s">
        <v>22</v>
      </c>
      <c r="B25" s="3"/>
      <c r="C25" s="3" t="s">
        <v>44</v>
      </c>
      <c r="D25" s="3">
        <v>149</v>
      </c>
      <c r="E25" s="3" t="s">
        <v>44</v>
      </c>
      <c r="F25" s="11">
        <f t="shared" si="0"/>
        <v>0</v>
      </c>
    </row>
    <row r="26" spans="1:6" ht="16.5" thickBot="1" x14ac:dyDescent="0.3">
      <c r="A26" s="1" t="s">
        <v>23</v>
      </c>
      <c r="B26" s="3"/>
      <c r="C26" s="3" t="s">
        <v>44</v>
      </c>
      <c r="D26" s="3">
        <v>533</v>
      </c>
      <c r="E26" s="3" t="s">
        <v>44</v>
      </c>
      <c r="F26" s="11">
        <f t="shared" si="0"/>
        <v>0</v>
      </c>
    </row>
    <row r="27" spans="1:6" ht="16.5" thickBot="1" x14ac:dyDescent="0.3">
      <c r="A27" s="1" t="s">
        <v>24</v>
      </c>
      <c r="B27" s="3"/>
      <c r="C27" s="3" t="s">
        <v>44</v>
      </c>
      <c r="D27" s="3">
        <v>469</v>
      </c>
      <c r="E27" s="3" t="s">
        <v>44</v>
      </c>
      <c r="F27" s="11">
        <f t="shared" si="0"/>
        <v>0</v>
      </c>
    </row>
    <row r="28" spans="1:6" ht="16.5" thickBot="1" x14ac:dyDescent="0.3">
      <c r="A28" s="1" t="s">
        <v>51</v>
      </c>
      <c r="B28" s="3"/>
      <c r="C28" s="3" t="s">
        <v>44</v>
      </c>
      <c r="D28" s="3">
        <v>1296</v>
      </c>
      <c r="E28" s="3" t="s">
        <v>44</v>
      </c>
      <c r="F28" s="11">
        <f t="shared" si="0"/>
        <v>0</v>
      </c>
    </row>
    <row r="29" spans="1:6" ht="16.5" thickBot="1" x14ac:dyDescent="0.3">
      <c r="A29" s="1" t="s">
        <v>25</v>
      </c>
      <c r="B29" s="3"/>
      <c r="C29" s="3" t="s">
        <v>44</v>
      </c>
      <c r="D29" s="3">
        <v>4169</v>
      </c>
      <c r="E29" s="3" t="s">
        <v>45</v>
      </c>
      <c r="F29" s="11">
        <f xml:space="preserve"> B29*0.15*D29</f>
        <v>0</v>
      </c>
    </row>
    <row r="30" spans="1:6" ht="16.5" thickBot="1" x14ac:dyDescent="0.3">
      <c r="A30" s="1" t="s">
        <v>26</v>
      </c>
      <c r="B30" s="3"/>
      <c r="C30" s="3" t="s">
        <v>44</v>
      </c>
      <c r="D30" s="3">
        <v>4253</v>
      </c>
      <c r="E30" s="3" t="s">
        <v>45</v>
      </c>
      <c r="F30" s="11">
        <f t="shared" ref="F30:F38" si="1" xml:space="preserve"> B30*0.15*D30</f>
        <v>0</v>
      </c>
    </row>
    <row r="31" spans="1:6" ht="16.5" thickBot="1" x14ac:dyDescent="0.3">
      <c r="A31" s="1" t="s">
        <v>27</v>
      </c>
      <c r="B31" s="3"/>
      <c r="C31" s="3" t="s">
        <v>44</v>
      </c>
      <c r="D31" s="3">
        <v>4568</v>
      </c>
      <c r="E31" s="3" t="s">
        <v>45</v>
      </c>
      <c r="F31" s="11">
        <f t="shared" si="1"/>
        <v>0</v>
      </c>
    </row>
    <row r="32" spans="1:6" ht="16.5" thickBot="1" x14ac:dyDescent="0.3">
      <c r="A32" s="1" t="s">
        <v>28</v>
      </c>
      <c r="B32" s="3"/>
      <c r="C32" s="3" t="s">
        <v>44</v>
      </c>
      <c r="D32" s="3">
        <v>4568</v>
      </c>
      <c r="E32" s="3" t="s">
        <v>45</v>
      </c>
      <c r="F32" s="11">
        <f t="shared" si="1"/>
        <v>0</v>
      </c>
    </row>
    <row r="33" spans="1:6" ht="16.5" thickBot="1" x14ac:dyDescent="0.3">
      <c r="A33" s="1" t="s">
        <v>29</v>
      </c>
      <c r="B33" s="3"/>
      <c r="C33" s="3" t="s">
        <v>44</v>
      </c>
      <c r="D33" s="3">
        <v>4568</v>
      </c>
      <c r="E33" s="3" t="s">
        <v>45</v>
      </c>
      <c r="F33" s="11">
        <f t="shared" si="1"/>
        <v>0</v>
      </c>
    </row>
    <row r="34" spans="1:6" ht="16.5" thickBot="1" x14ac:dyDescent="0.3">
      <c r="A34" s="1" t="s">
        <v>30</v>
      </c>
      <c r="B34" s="3"/>
      <c r="C34" s="3" t="s">
        <v>44</v>
      </c>
      <c r="D34" s="3">
        <v>4463</v>
      </c>
      <c r="E34" s="3" t="s">
        <v>45</v>
      </c>
      <c r="F34" s="11">
        <f t="shared" si="1"/>
        <v>0</v>
      </c>
    </row>
    <row r="35" spans="1:6" ht="16.5" thickBot="1" x14ac:dyDescent="0.3">
      <c r="A35" s="1" t="s">
        <v>31</v>
      </c>
      <c r="B35" s="3"/>
      <c r="C35" s="3" t="s">
        <v>44</v>
      </c>
      <c r="D35" s="3">
        <v>4463</v>
      </c>
      <c r="E35" s="3" t="s">
        <v>45</v>
      </c>
      <c r="F35" s="11">
        <f t="shared" si="1"/>
        <v>0</v>
      </c>
    </row>
    <row r="36" spans="1:6" ht="16.5" thickBot="1" x14ac:dyDescent="0.3">
      <c r="A36" s="1" t="s">
        <v>32</v>
      </c>
      <c r="B36" s="3"/>
      <c r="C36" s="3" t="s">
        <v>44</v>
      </c>
      <c r="D36" s="3">
        <v>4463</v>
      </c>
      <c r="E36" s="3" t="s">
        <v>45</v>
      </c>
      <c r="F36" s="11">
        <f t="shared" si="1"/>
        <v>0</v>
      </c>
    </row>
    <row r="37" spans="1:6" ht="16.5" thickBot="1" x14ac:dyDescent="0.3">
      <c r="A37" s="1" t="s">
        <v>33</v>
      </c>
      <c r="B37" s="3"/>
      <c r="C37" s="3" t="s">
        <v>44</v>
      </c>
      <c r="D37" s="3">
        <v>4463</v>
      </c>
      <c r="E37" s="3" t="s">
        <v>45</v>
      </c>
      <c r="F37" s="11">
        <f t="shared" si="1"/>
        <v>0</v>
      </c>
    </row>
    <row r="38" spans="1:6" ht="16.5" thickBot="1" x14ac:dyDescent="0.3">
      <c r="A38" s="1" t="s">
        <v>34</v>
      </c>
      <c r="B38" s="3"/>
      <c r="C38" s="3" t="s">
        <v>44</v>
      </c>
      <c r="D38" s="3">
        <v>4463</v>
      </c>
      <c r="E38" s="3" t="s">
        <v>45</v>
      </c>
      <c r="F38" s="11">
        <f t="shared" si="1"/>
        <v>0</v>
      </c>
    </row>
    <row r="39" spans="1:6" ht="16.5" thickBot="1" x14ac:dyDescent="0.3">
      <c r="A39" s="1" t="s">
        <v>4</v>
      </c>
      <c r="B39" s="3"/>
      <c r="C39" s="3" t="s">
        <v>44</v>
      </c>
      <c r="D39" s="3">
        <v>333</v>
      </c>
      <c r="E39" s="3" t="s">
        <v>44</v>
      </c>
      <c r="F39" s="11">
        <f xml:space="preserve"> B39*D39</f>
        <v>0</v>
      </c>
    </row>
    <row r="40" spans="1:6" ht="16.5" thickBot="1" x14ac:dyDescent="0.3">
      <c r="A40" s="1" t="s">
        <v>5</v>
      </c>
      <c r="B40" s="3"/>
      <c r="C40" s="3" t="s">
        <v>44</v>
      </c>
      <c r="D40" s="3">
        <v>338</v>
      </c>
      <c r="E40" s="3" t="s">
        <v>44</v>
      </c>
      <c r="F40" s="11">
        <f xml:space="preserve"> B40*D40</f>
        <v>0</v>
      </c>
    </row>
    <row r="41" spans="1:6" ht="16.5" thickBot="1" x14ac:dyDescent="0.3">
      <c r="A41" s="1" t="s">
        <v>0</v>
      </c>
      <c r="B41" s="3"/>
      <c r="C41" s="3" t="s">
        <v>44</v>
      </c>
      <c r="D41" s="3">
        <v>413</v>
      </c>
      <c r="E41" s="3" t="s">
        <v>44</v>
      </c>
      <c r="F41" s="11">
        <f xml:space="preserve"> B41*D41</f>
        <v>0</v>
      </c>
    </row>
    <row r="42" spans="1:6" ht="16.5" thickBot="1" x14ac:dyDescent="0.3">
      <c r="A42" s="1" t="s">
        <v>1</v>
      </c>
      <c r="B42" s="3"/>
      <c r="C42" s="3" t="s">
        <v>44</v>
      </c>
      <c r="D42" s="3">
        <v>469</v>
      </c>
      <c r="E42" s="3" t="s">
        <v>44</v>
      </c>
      <c r="F42" s="11">
        <f t="shared" ref="F42:F44" si="2" xml:space="preserve"> B42*D42</f>
        <v>0</v>
      </c>
    </row>
    <row r="43" spans="1:6" ht="16.5" thickBot="1" x14ac:dyDescent="0.3">
      <c r="A43" s="1" t="s">
        <v>2</v>
      </c>
      <c r="B43" s="3"/>
      <c r="C43" s="3" t="s">
        <v>44</v>
      </c>
      <c r="D43" s="3">
        <v>501</v>
      </c>
      <c r="E43" s="3" t="s">
        <v>44</v>
      </c>
      <c r="F43" s="11">
        <f t="shared" si="2"/>
        <v>0</v>
      </c>
    </row>
    <row r="44" spans="1:6" ht="16.5" thickBot="1" x14ac:dyDescent="0.3">
      <c r="A44" s="1" t="s">
        <v>3</v>
      </c>
      <c r="B44" s="3"/>
      <c r="C44" s="3" t="s">
        <v>44</v>
      </c>
      <c r="D44" s="3">
        <v>509</v>
      </c>
      <c r="E44" s="3" t="s">
        <v>44</v>
      </c>
      <c r="F44" s="11">
        <f t="shared" si="2"/>
        <v>0</v>
      </c>
    </row>
    <row r="45" spans="1:6" ht="16.5" thickBot="1" x14ac:dyDescent="0.3">
      <c r="C45" s="18" t="s">
        <v>52</v>
      </c>
      <c r="D45" s="19"/>
      <c r="E45" s="12" t="s">
        <v>50</v>
      </c>
      <c r="F45" s="10">
        <f>SUM(F7:F40)*118%+SUM(F41:F44)*105%</f>
        <v>0</v>
      </c>
    </row>
    <row r="46" spans="1:6" x14ac:dyDescent="0.25">
      <c r="C46" s="13"/>
      <c r="D46" s="14"/>
      <c r="E46" s="12"/>
      <c r="F46" s="15"/>
    </row>
    <row r="48" spans="1:6" s="7" customFormat="1" x14ac:dyDescent="0.25">
      <c r="A48" s="8" t="s">
        <v>46</v>
      </c>
      <c r="B48" s="16" t="s">
        <v>47</v>
      </c>
      <c r="C48" s="16"/>
      <c r="D48" s="16"/>
      <c r="E48" s="16"/>
      <c r="F48" s="16"/>
    </row>
    <row r="49" spans="1:6" s="7" customFormat="1" x14ac:dyDescent="0.25">
      <c r="A49" s="8" t="s">
        <v>48</v>
      </c>
      <c r="B49" s="16" t="s">
        <v>49</v>
      </c>
      <c r="C49" s="16"/>
      <c r="D49" s="16"/>
      <c r="E49" s="16"/>
      <c r="F49" s="16"/>
    </row>
  </sheetData>
  <mergeCells count="5">
    <mergeCell ref="B48:F48"/>
    <mergeCell ref="B49:F49"/>
    <mergeCell ref="B2:F2"/>
    <mergeCell ref="B3:F3"/>
    <mergeCell ref="C45:D45"/>
  </mergeCells>
  <pageMargins left="0.31496062992125984" right="0.11811023622047245" top="0.15748031496062992" bottom="0.19685039370078741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Megrendelő 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prograguser</dc:creator>
  <cp:lastModifiedBy>prograguser</cp:lastModifiedBy>
  <cp:lastPrinted>2023-04-17T05:11:44Z</cp:lastPrinted>
  <dcterms:created xsi:type="dcterms:W3CDTF">2021-10-28T04:58:56Z</dcterms:created>
  <dcterms:modified xsi:type="dcterms:W3CDTF">2023-04-17T05:11:48Z</dcterms:modified>
</cp:coreProperties>
</file>